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wnloads\Załącznik 1\Załącznik 1\"/>
    </mc:Choice>
  </mc:AlternateContent>
  <bookViews>
    <workbookView xWindow="0" yWindow="0" windowWidth="28605" windowHeight="426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F57" i="1" l="1"/>
  <c r="F56" i="1"/>
  <c r="I51" i="1"/>
  <c r="I52" i="1"/>
  <c r="I53" i="1"/>
  <c r="I54" i="1"/>
  <c r="L54" i="1" s="1"/>
  <c r="I50" i="1"/>
  <c r="I47" i="1"/>
  <c r="I42" i="1"/>
  <c r="I37" i="1"/>
  <c r="K51" i="1"/>
  <c r="L51" i="1" s="1"/>
  <c r="K52" i="1"/>
  <c r="L52" i="1"/>
  <c r="K53" i="1"/>
  <c r="L53" i="1" s="1"/>
  <c r="K54" i="1"/>
  <c r="K50" i="1"/>
  <c r="K47" i="1"/>
  <c r="K42" i="1"/>
  <c r="K37" i="1"/>
  <c r="K32" i="1"/>
  <c r="L32" i="1" s="1"/>
  <c r="I32" i="1"/>
  <c r="L50" i="1" l="1"/>
  <c r="L47" i="1"/>
  <c r="L42" i="1"/>
  <c r="L37" i="1"/>
</calcChain>
</file>

<file path=xl/sharedStrings.xml><?xml version="1.0" encoding="utf-8"?>
<sst xmlns="http://schemas.openxmlformats.org/spreadsheetml/2006/main" count="124" uniqueCount="65">
  <si>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</si>
  <si>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</si>
  <si>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</si>
  <si>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</si>
  <si>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</si>
  <si>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</si>
  <si>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</si>
  <si>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</si>
  <si>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</si>
  <si>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</si>
  <si>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</si>
  <si>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</si>
  <si>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</si>
  <si>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</si>
  <si>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</si>
  <si>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3</t>
  </si>
  <si>
    <t>ZRYW-WYDŁ</t>
  </si>
  <si>
    <t>Dopłata do pozyskania drewna z tytułu wydłużonej zrywki za każde następne rozpoczęte 100m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</si>
  <si>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</si>
  <si>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</si>
  <si>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</si>
  <si>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</si>
  <si>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</si>
  <si>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</si>
  <si>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>138</t>
  </si>
  <si>
    <t>SMAR-MECH</t>
  </si>
  <si>
    <t>Mechaniczne smarowanie pni biopreparatem</t>
  </si>
  <si>
    <t>HA</t>
  </si>
  <si>
    <t>384</t>
  </si>
  <si>
    <t>GODZ RH8</t>
  </si>
  <si>
    <t>Prace godzinowe ręczne (8% VAT)</t>
  </si>
  <si>
    <t>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</si>
  <si>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</si>
  <si>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</si>
  <si>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</si>
  <si>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</si>
  <si>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</si>
  <si>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</si>
  <si>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</si>
  <si>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</si>
  <si>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</si>
  <si>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</si>
  <si>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</si>
  <si>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</si>
  <si>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</si>
  <si>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</si>
  <si>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2023''  składamy niniejszym ofertę na pakiet ZG.HARWESTER.11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</si>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</sst>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96"/>
  <sheetViews>
    <sheetView tabSelected="1" topLeftCell="E86" workbookViewId="0">
      <selection activeCell="B26" sqref="A26:XFD2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1.7109375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2:14" s="1" customFormat="1" ht="5.25" customHeight="1" x14ac:dyDescent="0.2"/>
    <row r="2" spans="2:14" s="1" customFormat="1" ht="17.100000000000001" customHeight="1" x14ac:dyDescent="0.2">
      <c r="I2" s="22" t="s">
        <v>38</v>
      </c>
      <c r="J2" s="22"/>
      <c r="K2" s="22"/>
      <c r="L2" s="22"/>
      <c r="M2" s="22"/>
      <c r="N2" s="22"/>
    </row>
    <row r="3" spans="2:14" s="1" customFormat="1" ht="28.7" customHeight="1" x14ac:dyDescent="0.2"/>
    <row r="4" spans="2:14" s="1" customFormat="1" ht="2.65" customHeight="1" x14ac:dyDescent="0.2">
      <c r="B4" s="13"/>
      <c r="C4" s="13"/>
      <c r="D4" s="13"/>
    </row>
    <row r="5" spans="2:14" s="1" customFormat="1" ht="28.7" customHeight="1" x14ac:dyDescent="0.2"/>
    <row r="6" spans="2:14" s="1" customFormat="1" ht="2.65" customHeight="1" x14ac:dyDescent="0.2">
      <c r="B6" s="13"/>
      <c r="C6" s="13"/>
      <c r="D6" s="13"/>
    </row>
    <row r="7" spans="2:14" s="1" customFormat="1" ht="28.7" customHeight="1" x14ac:dyDescent="0.2"/>
    <row r="8" spans="2:14" s="1" customFormat="1" ht="5.25" customHeight="1" x14ac:dyDescent="0.2">
      <c r="B8" s="13"/>
      <c r="C8" s="13"/>
      <c r="D8" s="13"/>
    </row>
    <row r="9" spans="2:14" s="1" customFormat="1" ht="4.3499999999999996" customHeight="1" x14ac:dyDescent="0.2"/>
    <row r="10" spans="2:14" s="1" customFormat="1" ht="6.95" customHeight="1" x14ac:dyDescent="0.2">
      <c r="B10" s="9" t="s">
        <v>39</v>
      </c>
      <c r="C10" s="9"/>
      <c r="D10" s="9"/>
    </row>
    <row r="11" spans="2:14" s="1" customFormat="1" ht="12.2" customHeight="1" x14ac:dyDescent="0.2">
      <c r="B11" s="9"/>
      <c r="C11" s="9"/>
      <c r="D11" s="9"/>
      <c r="G11" s="21" t="s">
        <v>40</v>
      </c>
      <c r="H11" s="21"/>
      <c r="I11" s="21"/>
      <c r="J11" s="21"/>
      <c r="K11" s="21"/>
      <c r="L11" s="21"/>
      <c r="M11" s="21"/>
    </row>
    <row r="12" spans="2:14" s="1" customFormat="1" ht="7.9" customHeight="1" x14ac:dyDescent="0.2">
      <c r="G12" s="21"/>
      <c r="H12" s="21"/>
      <c r="I12" s="21"/>
      <c r="J12" s="21"/>
      <c r="K12" s="21"/>
      <c r="L12" s="21"/>
      <c r="M12" s="21"/>
    </row>
    <row r="13" spans="2:14" s="1" customFormat="1" ht="20.25" customHeight="1" x14ac:dyDescent="0.2"/>
    <row r="14" spans="2:14" s="1" customFormat="1" ht="24" customHeight="1" x14ac:dyDescent="0.2">
      <c r="E14" s="18" t="s">
        <v>41</v>
      </c>
      <c r="F14" s="18"/>
      <c r="G14" s="18"/>
    </row>
    <row r="15" spans="2:14" s="1" customFormat="1" ht="43.15" customHeight="1" x14ac:dyDescent="0.2"/>
    <row r="16" spans="2:14" s="1" customFormat="1" ht="20.85" customHeight="1" x14ac:dyDescent="0.2">
      <c r="B16" s="10" t="s">
        <v>42</v>
      </c>
      <c r="C16" s="10"/>
    </row>
    <row r="17" spans="2:12" s="1" customFormat="1" ht="2.65" customHeight="1" x14ac:dyDescent="0.2"/>
    <row r="18" spans="2:12" s="1" customFormat="1" ht="20.85" customHeight="1" x14ac:dyDescent="0.2">
      <c r="B18" s="10" t="s">
        <v>43</v>
      </c>
      <c r="C18" s="10"/>
    </row>
    <row r="19" spans="2:12" s="1" customFormat="1" ht="2.65" customHeight="1" x14ac:dyDescent="0.2"/>
    <row r="20" spans="2:12" s="1" customFormat="1" ht="20.85" customHeight="1" x14ac:dyDescent="0.2">
      <c r="B20" s="10" t="s">
        <v>44</v>
      </c>
      <c r="C20" s="10"/>
    </row>
    <row r="21" spans="2:12" s="1" customFormat="1" ht="2.65" customHeight="1" x14ac:dyDescent="0.2"/>
    <row r="22" spans="2:12" s="1" customFormat="1" ht="20.85" customHeight="1" x14ac:dyDescent="0.2">
      <c r="B22" s="10" t="s">
        <v>45</v>
      </c>
      <c r="C22" s="10"/>
    </row>
    <row r="23" spans="2:12" s="1" customFormat="1" ht="34.700000000000003" customHeight="1" x14ac:dyDescent="0.2"/>
    <row r="24" spans="2:12" s="1" customFormat="1" ht="43.5" customHeight="1" x14ac:dyDescent="0.2">
      <c r="B24" s="11" t="s">
        <v>46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2" s="1" customFormat="1" ht="2.25" hidden="1" customHeight="1" x14ac:dyDescent="0.2"/>
    <row r="26" spans="2:12" s="1" customFormat="1" ht="61.5" customHeight="1" x14ac:dyDescent="0.2">
      <c r="B26" s="12" t="s">
        <v>47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0" t="s">
        <v>48</v>
      </c>
      <c r="C29" s="10"/>
      <c r="D29" s="10"/>
      <c r="E29" s="10"/>
      <c r="F29" s="10"/>
      <c r="G29" s="10"/>
      <c r="H29" s="10"/>
      <c r="I29" s="10"/>
      <c r="J29" s="10"/>
      <c r="K29" s="10"/>
    </row>
    <row r="30" spans="2:12" s="1" customFormat="1" ht="5.25" customHeight="1" x14ac:dyDescent="0.2"/>
    <row r="31" spans="2:12" s="1" customFormat="1" ht="60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9807</v>
      </c>
      <c r="H32" s="24"/>
      <c r="I32" s="26">
        <f>ROUND(G32*H32,2)</f>
        <v>0</v>
      </c>
      <c r="J32" s="25">
        <v>8</v>
      </c>
      <c r="K32" s="26">
        <f>ROUND(G32*H32*(J32/100),2)</f>
        <v>0</v>
      </c>
      <c r="L32" s="27">
        <f>I32+K32</f>
        <v>0</v>
      </c>
    </row>
    <row r="33" spans="2:12" s="1" customFormat="1" ht="3.2" customHeight="1" x14ac:dyDescent="0.2"/>
    <row r="34" spans="2:12" s="1" customFormat="1" ht="18.2" customHeight="1" x14ac:dyDescent="0.2">
      <c r="B34" s="10" t="s">
        <v>49</v>
      </c>
      <c r="C34" s="10"/>
      <c r="D34" s="10"/>
      <c r="E34" s="10"/>
      <c r="F34" s="10"/>
      <c r="G34" s="10"/>
      <c r="H34" s="10"/>
      <c r="I34" s="10"/>
      <c r="J34" s="10"/>
      <c r="K34" s="10"/>
    </row>
    <row r="35" spans="2:12" s="1" customFormat="1" ht="5.25" customHeight="1" x14ac:dyDescent="0.2"/>
    <row r="36" spans="2:12" s="1" customFormat="1" ht="60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746</v>
      </c>
      <c r="H37" s="24"/>
      <c r="I37" s="26">
        <f>ROUND(G37*H37,2)</f>
        <v>0</v>
      </c>
      <c r="J37" s="25">
        <v>8</v>
      </c>
      <c r="K37" s="26">
        <f>ROUND(G37*H37*(J37/100),2)</f>
        <v>0</v>
      </c>
      <c r="L37" s="27">
        <f>I37+K37</f>
        <v>0</v>
      </c>
    </row>
    <row r="38" spans="2:12" s="1" customFormat="1" ht="3.2" customHeight="1" x14ac:dyDescent="0.2"/>
    <row r="39" spans="2:12" s="1" customFormat="1" ht="18.2" customHeight="1" x14ac:dyDescent="0.2">
      <c r="B39" s="10" t="s">
        <v>50</v>
      </c>
      <c r="C39" s="10"/>
      <c r="D39" s="10"/>
      <c r="E39" s="10"/>
      <c r="F39" s="10"/>
      <c r="G39" s="10"/>
      <c r="H39" s="10"/>
      <c r="I39" s="10"/>
      <c r="J39" s="10"/>
      <c r="K39" s="10"/>
    </row>
    <row r="40" spans="2:12" s="1" customFormat="1" ht="5.25" customHeight="1" x14ac:dyDescent="0.2"/>
    <row r="41" spans="2:12" s="1" customFormat="1" ht="60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11234</v>
      </c>
      <c r="H42" s="24"/>
      <c r="I42" s="26">
        <f>ROUND(G42*H42,2)</f>
        <v>0</v>
      </c>
      <c r="J42" s="25">
        <v>8</v>
      </c>
      <c r="K42" s="26">
        <f>ROUND(G42*H42*(J42/100),2)</f>
        <v>0</v>
      </c>
      <c r="L42" s="27">
        <f>I42+K42</f>
        <v>0</v>
      </c>
    </row>
    <row r="43" spans="2:12" s="1" customFormat="1" ht="3.2" customHeight="1" x14ac:dyDescent="0.2"/>
    <row r="44" spans="2:12" s="1" customFormat="1" ht="18.2" customHeight="1" x14ac:dyDescent="0.2">
      <c r="B44" s="10" t="s">
        <v>51</v>
      </c>
      <c r="C44" s="10"/>
      <c r="D44" s="10"/>
      <c r="E44" s="10"/>
      <c r="F44" s="10"/>
      <c r="G44" s="10"/>
      <c r="H44" s="10"/>
      <c r="I44" s="10"/>
      <c r="J44" s="10"/>
      <c r="K44" s="10"/>
    </row>
    <row r="45" spans="2:12" s="1" customFormat="1" ht="5.25" customHeight="1" x14ac:dyDescent="0.2"/>
    <row r="46" spans="2:12" s="1" customFormat="1" ht="60.7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" t="s">
        <v>10</v>
      </c>
    </row>
    <row r="47" spans="2:12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495</v>
      </c>
      <c r="H47" s="24"/>
      <c r="I47" s="26">
        <f>ROUND(G47*H47,2)</f>
        <v>0</v>
      </c>
      <c r="J47" s="25">
        <v>8</v>
      </c>
      <c r="K47" s="26">
        <f>ROUND(G47*H47*(J47/100),2)</f>
        <v>0</v>
      </c>
      <c r="L47" s="27">
        <f>I47+K47</f>
        <v>0</v>
      </c>
    </row>
    <row r="48" spans="2:12" s="1" customFormat="1" ht="9" customHeight="1" x14ac:dyDescent="0.2"/>
    <row r="49" spans="2:13" s="1" customFormat="1" ht="60.7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" t="s">
        <v>10</v>
      </c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10</v>
      </c>
      <c r="H50" s="24"/>
      <c r="I50" s="26">
        <f>ROUND(G50*H50,2)</f>
        <v>0</v>
      </c>
      <c r="J50" s="25">
        <v>8</v>
      </c>
      <c r="K50" s="26">
        <f>ROUND(G50*H50*(J50/100),2)</f>
        <v>0</v>
      </c>
      <c r="L50" s="27">
        <f>I50+K50</f>
        <v>0</v>
      </c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14</v>
      </c>
      <c r="G51" s="8">
        <v>10</v>
      </c>
      <c r="H51" s="24"/>
      <c r="I51" s="26">
        <f t="shared" ref="I51:I54" si="0">ROUND(G51*H51,2)</f>
        <v>0</v>
      </c>
      <c r="J51" s="25">
        <v>8</v>
      </c>
      <c r="K51" s="26">
        <f t="shared" ref="K51:K54" si="1">ROUND(G51*H51*(J51/100),2)</f>
        <v>0</v>
      </c>
      <c r="L51" s="27">
        <f t="shared" ref="L51:L54" si="2">I51+K51</f>
        <v>0</v>
      </c>
    </row>
    <row r="52" spans="2:13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14</v>
      </c>
      <c r="G52" s="8">
        <v>10</v>
      </c>
      <c r="H52" s="24"/>
      <c r="I52" s="26">
        <f t="shared" si="0"/>
        <v>0</v>
      </c>
      <c r="J52" s="25">
        <v>8</v>
      </c>
      <c r="K52" s="26">
        <f t="shared" si="1"/>
        <v>0</v>
      </c>
      <c r="L52" s="27">
        <f t="shared" si="2"/>
        <v>0</v>
      </c>
    </row>
    <row r="53" spans="2:13" s="1" customFormat="1" ht="19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27</v>
      </c>
      <c r="G53" s="8">
        <v>6</v>
      </c>
      <c r="H53" s="24"/>
      <c r="I53" s="26">
        <f t="shared" si="0"/>
        <v>0</v>
      </c>
      <c r="J53" s="25">
        <v>8</v>
      </c>
      <c r="K53" s="26">
        <f t="shared" si="1"/>
        <v>0</v>
      </c>
      <c r="L53" s="27">
        <f t="shared" si="2"/>
        <v>0</v>
      </c>
    </row>
    <row r="54" spans="2:13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30</v>
      </c>
      <c r="H54" s="24"/>
      <c r="I54" s="26">
        <f t="shared" si="0"/>
        <v>0</v>
      </c>
      <c r="J54" s="25">
        <v>8</v>
      </c>
      <c r="K54" s="26">
        <f t="shared" si="1"/>
        <v>0</v>
      </c>
      <c r="L54" s="27">
        <f t="shared" si="2"/>
        <v>0</v>
      </c>
    </row>
    <row r="55" spans="2:13" s="1" customFormat="1" ht="55.9" customHeight="1" x14ac:dyDescent="0.2">
      <c r="I55" s="29"/>
      <c r="J55" s="29"/>
      <c r="K55" s="29"/>
      <c r="L55" s="29"/>
    </row>
    <row r="56" spans="2:13" s="1" customFormat="1" ht="21.4" customHeight="1" x14ac:dyDescent="0.2">
      <c r="B56" s="14" t="s">
        <v>32</v>
      </c>
      <c r="C56" s="14"/>
      <c r="D56" s="14"/>
      <c r="E56" s="14"/>
      <c r="F56" s="28">
        <f>SUM(I50:I54,I47,I37,I42,I32)</f>
        <v>0</v>
      </c>
      <c r="G56" s="28"/>
      <c r="H56" s="28"/>
      <c r="I56" s="28"/>
      <c r="J56" s="28"/>
      <c r="K56" s="28"/>
      <c r="L56" s="28"/>
    </row>
    <row r="57" spans="2:13" s="1" customFormat="1" ht="21.4" customHeight="1" x14ac:dyDescent="0.2">
      <c r="B57" s="14" t="s">
        <v>33</v>
      </c>
      <c r="C57" s="14"/>
      <c r="D57" s="14"/>
      <c r="E57" s="14"/>
      <c r="F57" s="28">
        <f>SUM(L50:L54,L47,L37,L42,L32)</f>
        <v>0</v>
      </c>
      <c r="G57" s="28"/>
      <c r="H57" s="28"/>
      <c r="I57" s="28"/>
      <c r="J57" s="28"/>
      <c r="K57" s="28"/>
      <c r="L57" s="28"/>
    </row>
    <row r="58" spans="2:13" s="1" customFormat="1" ht="11.1" customHeight="1" x14ac:dyDescent="0.2"/>
    <row r="59" spans="2:13" s="1" customFormat="1" ht="61.35" customHeight="1" x14ac:dyDescent="0.2">
      <c r="B59" s="12" t="s">
        <v>52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</row>
    <row r="60" spans="2:13" s="1" customFormat="1" ht="2.65" customHeight="1" x14ac:dyDescent="0.2"/>
    <row r="61" spans="2:13" s="1" customFormat="1" ht="89.1" customHeight="1" x14ac:dyDescent="0.2">
      <c r="B61" s="12" t="s">
        <v>53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</row>
    <row r="62" spans="2:13" s="1" customFormat="1" ht="5.25" customHeight="1" x14ac:dyDescent="0.2"/>
    <row r="63" spans="2:13" s="1" customFormat="1" ht="89.1" customHeight="1" x14ac:dyDescent="0.2">
      <c r="B63" s="12" t="s">
        <v>54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</row>
    <row r="64" spans="2:13" s="1" customFormat="1" ht="5.25" customHeight="1" x14ac:dyDescent="0.2"/>
    <row r="65" spans="2:13" s="1" customFormat="1" ht="37.9" customHeight="1" x14ac:dyDescent="0.2">
      <c r="B65" s="15" t="s">
        <v>34</v>
      </c>
      <c r="C65" s="15"/>
      <c r="D65" s="15"/>
      <c r="E65" s="15"/>
      <c r="F65" s="19" t="s">
        <v>35</v>
      </c>
      <c r="G65" s="19"/>
      <c r="H65" s="19"/>
      <c r="I65" s="19"/>
      <c r="J65" s="19"/>
      <c r="K65" s="19"/>
      <c r="L65" s="19"/>
    </row>
    <row r="66" spans="2:13" s="1" customFormat="1" ht="28.7" customHeight="1" x14ac:dyDescent="0.2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</row>
    <row r="67" spans="2:13" s="1" customFormat="1" ht="28.7" customHeight="1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</row>
    <row r="68" spans="2:13" s="1" customFormat="1" ht="28.7" customHeight="1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</row>
    <row r="69" spans="2:13" s="1" customFormat="1" ht="28.7" customHeight="1" x14ac:dyDescent="0.2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</row>
    <row r="70" spans="2:13" s="1" customFormat="1" ht="2.65" customHeight="1" x14ac:dyDescent="0.2"/>
    <row r="71" spans="2:13" s="1" customFormat="1" ht="158.44999999999999" customHeight="1" x14ac:dyDescent="0.2">
      <c r="B71" s="12" t="s">
        <v>55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</row>
    <row r="72" spans="2:13" s="1" customFormat="1" ht="2.65" customHeight="1" x14ac:dyDescent="0.2"/>
    <row r="73" spans="2:13" s="1" customFormat="1" ht="33.6" customHeight="1" x14ac:dyDescent="0.2">
      <c r="B73" s="11" t="s">
        <v>56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</row>
    <row r="74" spans="2:13" s="1" customFormat="1" ht="2.65" customHeight="1" x14ac:dyDescent="0.2"/>
    <row r="75" spans="2:13" s="1" customFormat="1" ht="37.9" customHeight="1" x14ac:dyDescent="0.2">
      <c r="B75" s="15" t="s">
        <v>36</v>
      </c>
      <c r="C75" s="15"/>
      <c r="D75" s="15"/>
      <c r="E75" s="15"/>
      <c r="F75" s="20" t="s">
        <v>37</v>
      </c>
      <c r="G75" s="20"/>
      <c r="H75" s="20"/>
      <c r="I75" s="20"/>
      <c r="J75" s="20"/>
      <c r="K75" s="20"/>
      <c r="L75" s="20"/>
    </row>
    <row r="76" spans="2:13" s="1" customFormat="1" ht="28.7" customHeight="1" x14ac:dyDescent="0.2"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</row>
    <row r="77" spans="2:13" s="1" customFormat="1" ht="28.7" customHeight="1" x14ac:dyDescent="0.2"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</row>
    <row r="78" spans="2:13" s="1" customFormat="1" ht="28.7" customHeight="1" x14ac:dyDescent="0.2"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</row>
    <row r="79" spans="2:13" s="1" customFormat="1" ht="28.7" customHeight="1" x14ac:dyDescent="0.2"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</row>
    <row r="80" spans="2:13" s="1" customFormat="1" ht="2.65" customHeight="1" x14ac:dyDescent="0.2"/>
    <row r="81" spans="2:13" s="1" customFormat="1" ht="130.69999999999999" customHeight="1" x14ac:dyDescent="0.2">
      <c r="B81" s="12" t="s">
        <v>57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</row>
    <row r="82" spans="2:13" s="1" customFormat="1" ht="2.65" customHeight="1" x14ac:dyDescent="0.2"/>
    <row r="83" spans="2:13" s="1" customFormat="1" ht="47.45" customHeight="1" x14ac:dyDescent="0.2">
      <c r="B83" s="12" t="s">
        <v>58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</row>
    <row r="84" spans="2:13" s="1" customFormat="1" ht="2.65" customHeight="1" x14ac:dyDescent="0.2"/>
    <row r="85" spans="2:13" s="1" customFormat="1" ht="47.45" customHeight="1" x14ac:dyDescent="0.2">
      <c r="B85" s="12" t="s">
        <v>59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</row>
    <row r="86" spans="2:13" s="1" customFormat="1" ht="2.65" customHeight="1" x14ac:dyDescent="0.2"/>
    <row r="87" spans="2:13" s="1" customFormat="1" ht="33.6" customHeight="1" x14ac:dyDescent="0.2">
      <c r="B87" s="12" t="s">
        <v>60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</row>
    <row r="88" spans="2:13" s="1" customFormat="1" ht="2.65" customHeight="1" x14ac:dyDescent="0.2"/>
    <row r="89" spans="2:13" s="1" customFormat="1" ht="116.85" customHeight="1" x14ac:dyDescent="0.2">
      <c r="B89" s="12" t="s">
        <v>61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</row>
    <row r="90" spans="2:13" s="1" customFormat="1" ht="2.65" customHeight="1" x14ac:dyDescent="0.2"/>
    <row r="91" spans="2:13" s="1" customFormat="1" ht="75.2" customHeight="1" x14ac:dyDescent="0.2">
      <c r="B91" s="12" t="s">
        <v>62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</row>
    <row r="92" spans="2:13" s="1" customFormat="1" ht="86.85" customHeight="1" x14ac:dyDescent="0.2"/>
    <row r="93" spans="2:13" s="1" customFormat="1" ht="17.649999999999999" customHeight="1" x14ac:dyDescent="0.2">
      <c r="I93" s="23" t="s">
        <v>63</v>
      </c>
      <c r="J93" s="23"/>
    </row>
    <row r="94" spans="2:13" s="1" customFormat="1" ht="145.15" customHeight="1" x14ac:dyDescent="0.2"/>
    <row r="95" spans="2:13" s="1" customFormat="1" ht="81.599999999999994" customHeight="1" x14ac:dyDescent="0.2">
      <c r="B95" s="17" t="s">
        <v>64</v>
      </c>
      <c r="C95" s="17"/>
      <c r="D95" s="17"/>
      <c r="E95" s="17"/>
      <c r="F95" s="17"/>
      <c r="G95" s="17"/>
      <c r="H95" s="17"/>
      <c r="I95" s="17"/>
      <c r="J95" s="17"/>
    </row>
    <row r="96" spans="2:13" s="1" customFormat="1" ht="28.7" customHeight="1" x14ac:dyDescent="0.2"/>
  </sheetData>
  <mergeCells count="54">
    <mergeCell ref="I2:N2"/>
    <mergeCell ref="I93:J93"/>
    <mergeCell ref="B91:M91"/>
    <mergeCell ref="B95:J95"/>
    <mergeCell ref="E14:G14"/>
    <mergeCell ref="F56:L56"/>
    <mergeCell ref="F57:L57"/>
    <mergeCell ref="F65:L65"/>
    <mergeCell ref="F66:L66"/>
    <mergeCell ref="F67:L67"/>
    <mergeCell ref="F68:L68"/>
    <mergeCell ref="F69:L69"/>
    <mergeCell ref="F75:L75"/>
    <mergeCell ref="F76:L76"/>
    <mergeCell ref="F77:L77"/>
    <mergeCell ref="F78:L78"/>
    <mergeCell ref="F79:L79"/>
    <mergeCell ref="B81:M81"/>
    <mergeCell ref="B83:M83"/>
    <mergeCell ref="B85:M85"/>
    <mergeCell ref="B87:M87"/>
    <mergeCell ref="B89:M89"/>
    <mergeCell ref="B76:E76"/>
    <mergeCell ref="B77:E77"/>
    <mergeCell ref="B78:E78"/>
    <mergeCell ref="B79:E79"/>
    <mergeCell ref="B8:D8"/>
    <mergeCell ref="B68:E68"/>
    <mergeCell ref="B69:E69"/>
    <mergeCell ref="B71:M71"/>
    <mergeCell ref="B73:M73"/>
    <mergeCell ref="B75:E75"/>
    <mergeCell ref="B61:M61"/>
    <mergeCell ref="B63:M63"/>
    <mergeCell ref="B65:E65"/>
    <mergeCell ref="B66:E66"/>
    <mergeCell ref="B67:E67"/>
    <mergeCell ref="B4:D4"/>
    <mergeCell ref="B44:K44"/>
    <mergeCell ref="B56:E56"/>
    <mergeCell ref="B57:E57"/>
    <mergeCell ref="B59:M59"/>
    <mergeCell ref="B6:D6"/>
    <mergeCell ref="G11:M12"/>
    <mergeCell ref="B24:L24"/>
    <mergeCell ref="B26:L26"/>
    <mergeCell ref="B29:K29"/>
    <mergeCell ref="B34:K34"/>
    <mergeCell ref="B39:K39"/>
    <mergeCell ref="B10:D11"/>
    <mergeCell ref="B16:C16"/>
    <mergeCell ref="B18:C18"/>
    <mergeCell ref="B20:C20"/>
    <mergeCell ref="B22:C2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Prokurat</cp:lastModifiedBy>
  <dcterms:created xsi:type="dcterms:W3CDTF">2022-10-21T06:27:27Z</dcterms:created>
  <dcterms:modified xsi:type="dcterms:W3CDTF">2022-11-03T09:32:30Z</dcterms:modified>
</cp:coreProperties>
</file>